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420" windowWidth="12120" windowHeight="8688" activeTab="0"/>
  </bookViews>
  <sheets>
    <sheet name="Earthwork " sheetId="1" r:id="rId1"/>
  </sheets>
  <definedNames>
    <definedName name="_xlfn.SINGLE" hidden="1">#NAME?</definedName>
    <definedName name="_xlnm.Print_Area" localSheetId="0">'Earthwork '!$B$1:$H$72</definedName>
  </definedNames>
  <calcPr fullCalcOnLoad="1"/>
</workbook>
</file>

<file path=xl/sharedStrings.xml><?xml version="1.0" encoding="utf-8"?>
<sst xmlns="http://schemas.openxmlformats.org/spreadsheetml/2006/main" count="157" uniqueCount="72">
  <si>
    <t>Earthwork for Upcoming Projects</t>
  </si>
  <si>
    <t>TIP PROJECT</t>
  </si>
  <si>
    <t>COUNTY</t>
  </si>
  <si>
    <t>LET</t>
  </si>
  <si>
    <t>UNCL EXC</t>
  </si>
  <si>
    <t>UNITS</t>
  </si>
  <si>
    <t>BORR EXC</t>
  </si>
  <si>
    <t>CY</t>
  </si>
  <si>
    <t>Bold Type Denotes Final Quantities</t>
  </si>
  <si>
    <t>Wake</t>
  </si>
  <si>
    <t>P-5720</t>
  </si>
  <si>
    <t>Note:  Bridge &amp; Design Build Projects are not included .</t>
  </si>
  <si>
    <t>P-5715</t>
  </si>
  <si>
    <t>Forsyth</t>
  </si>
  <si>
    <t>Union</t>
  </si>
  <si>
    <t>B-6051 &amp; U-6143</t>
  </si>
  <si>
    <t>Gaston</t>
  </si>
  <si>
    <t>Mecklenburg</t>
  </si>
  <si>
    <t>Buncombe</t>
  </si>
  <si>
    <t xml:space="preserve">           Only Projects with over 50,000 CY of Earthwork (Unclassified Excavation + Borrow Excavation)  are included.</t>
  </si>
  <si>
    <t>U-6018</t>
  </si>
  <si>
    <t>Guilford</t>
  </si>
  <si>
    <t>U-5108</t>
  </si>
  <si>
    <t>U-5312</t>
  </si>
  <si>
    <t>Wilkes</t>
  </si>
  <si>
    <t>U-5808</t>
  </si>
  <si>
    <t>R-3833C</t>
  </si>
  <si>
    <t>Iredell</t>
  </si>
  <si>
    <t>R-5808</t>
  </si>
  <si>
    <t>Gates</t>
  </si>
  <si>
    <t>I-5972</t>
  </si>
  <si>
    <t>Johnston</t>
  </si>
  <si>
    <t>P-5707</t>
  </si>
  <si>
    <t>U-6003</t>
  </si>
  <si>
    <t>R-2577A</t>
  </si>
  <si>
    <t>R-5861</t>
  </si>
  <si>
    <t>Cherokee</t>
  </si>
  <si>
    <t>Chatham</t>
  </si>
  <si>
    <t>I-2513 AA &amp; AB</t>
  </si>
  <si>
    <t>I-2513AC</t>
  </si>
  <si>
    <t>R-5809A</t>
  </si>
  <si>
    <t>Bertie</t>
  </si>
  <si>
    <t>R-5709</t>
  </si>
  <si>
    <t>Moore &amp; Hoke</t>
  </si>
  <si>
    <t>U-5813</t>
  </si>
  <si>
    <t>Randolph</t>
  </si>
  <si>
    <t>P-5709</t>
  </si>
  <si>
    <t>HE-0002</t>
  </si>
  <si>
    <t>P-5748B</t>
  </si>
  <si>
    <t>R-5759</t>
  </si>
  <si>
    <t>R-5930B</t>
  </si>
  <si>
    <t>U-4758</t>
  </si>
  <si>
    <t>U-5536</t>
  </si>
  <si>
    <t>U-5810</t>
  </si>
  <si>
    <t>Watauga</t>
  </si>
  <si>
    <t>U-5899</t>
  </si>
  <si>
    <t>R-5963D</t>
  </si>
  <si>
    <t>R-2588B</t>
  </si>
  <si>
    <t>Henderson</t>
  </si>
  <si>
    <t>R-5100A</t>
  </si>
  <si>
    <t>U-3609B</t>
  </si>
  <si>
    <t>Wayne</t>
  </si>
  <si>
    <t>P-5717</t>
  </si>
  <si>
    <t>Durham</t>
  </si>
  <si>
    <t>R-5726</t>
  </si>
  <si>
    <t>Moore</t>
  </si>
  <si>
    <t>R-5840</t>
  </si>
  <si>
    <t>Polk</t>
  </si>
  <si>
    <t>U-5875</t>
  </si>
  <si>
    <t>Pitt</t>
  </si>
  <si>
    <t>11/23 Thru 10/24</t>
  </si>
  <si>
    <t>10-24-2023 KML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</si>
</sst>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/d/yy"/>
  </numFmts>
  <fonts count="45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57">
      <alignment/>
      <protection/>
    </xf>
    <xf numFmtId="0" fontId="4" fillId="0" borderId="0" xfId="57" applyBorder="1">
      <alignment/>
      <protection/>
    </xf>
    <xf numFmtId="0" fontId="5" fillId="0" borderId="0" xfId="57" applyFont="1" applyBorder="1">
      <alignment/>
      <protection/>
    </xf>
    <xf numFmtId="164" fontId="4" fillId="0" borderId="0" xfId="57" applyNumberFormat="1" applyBorder="1">
      <alignment/>
      <protection/>
    </xf>
    <xf numFmtId="0" fontId="5" fillId="0" borderId="0" xfId="57" applyFont="1" applyBorder="1" applyAlignment="1">
      <alignment horizontal="left"/>
      <protection/>
    </xf>
    <xf numFmtId="4" fontId="7" fillId="0" borderId="0" xfId="57" applyNumberFormat="1" applyFont="1" applyBorder="1">
      <alignment/>
      <protection/>
    </xf>
    <xf numFmtId="164" fontId="5" fillId="0" borderId="0" xfId="57" applyNumberFormat="1" applyFont="1" applyBorder="1">
      <alignment/>
      <protection/>
    </xf>
    <xf numFmtId="0" fontId="4" fillId="0" borderId="10" xfId="57" applyBorder="1">
      <alignment/>
      <protection/>
    </xf>
    <xf numFmtId="0" fontId="5" fillId="0" borderId="11" xfId="57" applyFont="1" applyBorder="1" applyAlignment="1">
      <alignment horizontal="center"/>
      <protection/>
    </xf>
    <xf numFmtId="0" fontId="5" fillId="0" borderId="12" xfId="57" applyFont="1" applyBorder="1" applyAlignment="1">
      <alignment horizontal="center"/>
      <protection/>
    </xf>
    <xf numFmtId="0" fontId="5" fillId="0" borderId="13" xfId="57" applyFont="1" applyBorder="1" applyAlignment="1">
      <alignment horizontal="center"/>
      <protection/>
    </xf>
    <xf numFmtId="0" fontId="5" fillId="0" borderId="0" xfId="57" applyFont="1" applyBorder="1" applyAlignment="1">
      <alignment horizontal="center"/>
      <protection/>
    </xf>
    <xf numFmtId="164" fontId="4" fillId="33" borderId="0" xfId="57" applyNumberFormat="1" applyFill="1" applyBorder="1">
      <alignment/>
      <protection/>
    </xf>
    <xf numFmtId="164" fontId="4" fillId="33" borderId="0" xfId="57" applyNumberFormat="1" applyFont="1" applyFill="1" applyBorder="1">
      <alignment/>
      <protection/>
    </xf>
    <xf numFmtId="0" fontId="5" fillId="0" borderId="0" xfId="57" applyFont="1" applyBorder="1" applyAlignment="1">
      <alignment horizontal="right"/>
      <protection/>
    </xf>
    <xf numFmtId="0" fontId="0" fillId="0" borderId="0" xfId="0" applyBorder="1" applyAlignment="1">
      <alignment/>
    </xf>
    <xf numFmtId="164" fontId="4" fillId="0" borderId="0" xfId="57" applyNumberFormat="1" applyFont="1" applyBorder="1" applyAlignment="1">
      <alignment horizontal="right"/>
      <protection/>
    </xf>
    <xf numFmtId="164" fontId="4" fillId="0" borderId="0" xfId="57" applyNumberFormat="1" applyFont="1" applyBorder="1">
      <alignment/>
      <protection/>
    </xf>
    <xf numFmtId="10" fontId="4" fillId="0" borderId="0" xfId="57" applyNumberForma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Border="1" applyAlignment="1">
      <alignment horizontal="center"/>
      <protection/>
    </xf>
    <xf numFmtId="5" fontId="4" fillId="0" borderId="0" xfId="57" applyNumberFormat="1" applyBorder="1">
      <alignment/>
      <protection/>
    </xf>
    <xf numFmtId="0" fontId="4" fillId="33" borderId="0" xfId="57" applyFill="1" applyBorder="1">
      <alignment/>
      <protection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>
      <alignment/>
      <protection/>
    </xf>
    <xf numFmtId="165" fontId="5" fillId="0" borderId="0" xfId="57" applyNumberFormat="1" applyFont="1" applyBorder="1" applyAlignment="1">
      <alignment horizontal="left"/>
      <protection/>
    </xf>
    <xf numFmtId="0" fontId="6" fillId="0" borderId="0" xfId="57" applyFont="1" applyBorder="1" applyAlignment="1">
      <alignment horizontal="center"/>
      <protection/>
    </xf>
    <xf numFmtId="0" fontId="4" fillId="0" borderId="14" xfId="57" applyBorder="1">
      <alignment/>
      <protection/>
    </xf>
    <xf numFmtId="3" fontId="4" fillId="0" borderId="15" xfId="57" applyNumberFormat="1" applyBorder="1" applyAlignment="1">
      <alignment horizontal="right"/>
      <protection/>
    </xf>
    <xf numFmtId="0" fontId="4" fillId="0" borderId="14" xfId="57" applyFont="1" applyBorder="1">
      <alignment/>
      <protection/>
    </xf>
    <xf numFmtId="0" fontId="4" fillId="0" borderId="16" xfId="57" applyBorder="1" applyAlignment="1">
      <alignment horizontal="center"/>
      <protection/>
    </xf>
    <xf numFmtId="0" fontId="4" fillId="0" borderId="17" xfId="57" applyBorder="1" applyAlignment="1">
      <alignment horizontal="center"/>
      <protection/>
    </xf>
    <xf numFmtId="3" fontId="4" fillId="0" borderId="17" xfId="57" applyNumberFormat="1" applyBorder="1" applyAlignment="1">
      <alignment horizontal="center"/>
      <protection/>
    </xf>
    <xf numFmtId="0" fontId="4" fillId="0" borderId="18" xfId="57" applyBorder="1" applyAlignment="1">
      <alignment horizontal="center"/>
      <protection/>
    </xf>
    <xf numFmtId="3" fontId="4" fillId="0" borderId="19" xfId="57" applyNumberFormat="1" applyBorder="1" applyAlignment="1">
      <alignment horizontal="right"/>
      <protection/>
    </xf>
    <xf numFmtId="0" fontId="4" fillId="0" borderId="20" xfId="57" applyFont="1" applyBorder="1">
      <alignment/>
      <protection/>
    </xf>
    <xf numFmtId="0" fontId="4" fillId="0" borderId="15" xfId="57" applyFont="1" applyBorder="1" applyAlignment="1">
      <alignment horizontal="left"/>
      <protection/>
    </xf>
    <xf numFmtId="165" fontId="4" fillId="0" borderId="0" xfId="57" applyNumberFormat="1" applyBorder="1" applyAlignment="1">
      <alignment horizontal="center"/>
      <protection/>
    </xf>
    <xf numFmtId="165" fontId="5" fillId="0" borderId="0" xfId="57" applyNumberFormat="1" applyFont="1" applyBorder="1" applyAlignment="1">
      <alignment horizontal="center"/>
      <protection/>
    </xf>
    <xf numFmtId="165" fontId="4" fillId="0" borderId="16" xfId="57" applyNumberFormat="1" applyBorder="1" applyAlignment="1">
      <alignment horizontal="center"/>
      <protection/>
    </xf>
    <xf numFmtId="165" fontId="4" fillId="0" borderId="21" xfId="57" applyNumberFormat="1" applyBorder="1" applyAlignment="1">
      <alignment horizontal="center"/>
      <protection/>
    </xf>
    <xf numFmtId="0" fontId="4" fillId="0" borderId="22" xfId="57" applyFont="1" applyBorder="1">
      <alignment/>
      <protection/>
    </xf>
    <xf numFmtId="0" fontId="5" fillId="0" borderId="23" xfId="57" applyFont="1" applyBorder="1" applyAlignment="1">
      <alignment horizontal="center"/>
      <protection/>
    </xf>
    <xf numFmtId="0" fontId="4" fillId="0" borderId="24" xfId="57" applyFont="1" applyBorder="1">
      <alignment/>
      <protection/>
    </xf>
    <xf numFmtId="165" fontId="4" fillId="0" borderId="25" xfId="57" applyNumberFormat="1" applyBorder="1" applyAlignment="1">
      <alignment horizontal="center"/>
      <protection/>
    </xf>
    <xf numFmtId="0" fontId="5" fillId="0" borderId="15" xfId="57" applyFont="1" applyBorder="1" applyAlignment="1">
      <alignment horizontal="center"/>
      <protection/>
    </xf>
    <xf numFmtId="0" fontId="4" fillId="34" borderId="0" xfId="57" applyFont="1" applyFill="1" applyBorder="1" applyAlignment="1">
      <alignment horizontal="center"/>
      <protection/>
    </xf>
    <xf numFmtId="3" fontId="4" fillId="34" borderId="26" xfId="57" applyNumberFormat="1" applyFont="1" applyFill="1" applyBorder="1" applyAlignment="1">
      <alignment horizontal="right"/>
      <protection/>
    </xf>
    <xf numFmtId="0" fontId="4" fillId="34" borderId="21" xfId="57" applyFont="1" applyFill="1" applyBorder="1" applyAlignment="1">
      <alignment horizontal="center"/>
      <protection/>
    </xf>
    <xf numFmtId="0" fontId="4" fillId="34" borderId="27" xfId="57" applyFont="1" applyFill="1" applyBorder="1" applyAlignment="1">
      <alignment horizontal="center"/>
      <protection/>
    </xf>
    <xf numFmtId="14" fontId="4" fillId="0" borderId="28" xfId="57" applyNumberFormat="1" applyFont="1" applyBorder="1" applyAlignment="1">
      <alignment horizontal="left"/>
      <protection/>
    </xf>
    <xf numFmtId="14" fontId="4" fillId="0" borderId="15" xfId="57" applyNumberFormat="1" applyFont="1" applyBorder="1" applyAlignment="1">
      <alignment horizontal="left"/>
      <protection/>
    </xf>
    <xf numFmtId="14" fontId="4" fillId="0" borderId="26" xfId="57" applyNumberFormat="1" applyFont="1" applyBorder="1" applyAlignment="1">
      <alignment horizontal="left"/>
      <protection/>
    </xf>
    <xf numFmtId="14" fontId="4" fillId="0" borderId="29" xfId="57" applyNumberFormat="1" applyFont="1" applyBorder="1" applyAlignment="1">
      <alignment horizontal="left"/>
      <protection/>
    </xf>
    <xf numFmtId="3" fontId="4" fillId="34" borderId="29" xfId="57" applyNumberFormat="1" applyFont="1" applyFill="1" applyBorder="1" applyAlignment="1">
      <alignment horizontal="right"/>
      <protection/>
    </xf>
    <xf numFmtId="0" fontId="4" fillId="34" borderId="30" xfId="57" applyFont="1" applyFill="1" applyBorder="1" applyAlignment="1">
      <alignment horizontal="center"/>
      <protection/>
    </xf>
    <xf numFmtId="0" fontId="4" fillId="34" borderId="31" xfId="57" applyFont="1" applyFill="1" applyBorder="1" applyAlignment="1">
      <alignment horizontal="center"/>
      <protection/>
    </xf>
    <xf numFmtId="3" fontId="4" fillId="34" borderId="15" xfId="57" applyNumberFormat="1" applyFont="1" applyFill="1" applyBorder="1" applyAlignment="1">
      <alignment horizontal="right"/>
      <protection/>
    </xf>
    <xf numFmtId="3" fontId="4" fillId="34" borderId="26" xfId="57" applyNumberFormat="1" applyFont="1" applyFill="1" applyBorder="1" applyAlignment="1">
      <alignment horizontal="right"/>
      <protection/>
    </xf>
    <xf numFmtId="3" fontId="4" fillId="34" borderId="29" xfId="57" applyNumberFormat="1" applyFont="1" applyFill="1" applyBorder="1" applyAlignment="1">
      <alignment horizontal="right"/>
      <protection/>
    </xf>
    <xf numFmtId="3" fontId="5" fillId="34" borderId="29" xfId="57" applyNumberFormat="1" applyFont="1" applyFill="1" applyBorder="1" applyAlignment="1">
      <alignment horizontal="right"/>
      <protection/>
    </xf>
    <xf numFmtId="3" fontId="4" fillId="34" borderId="28" xfId="57" applyNumberFormat="1" applyFont="1" applyFill="1" applyBorder="1" applyAlignment="1">
      <alignment horizontal="right"/>
      <protection/>
    </xf>
    <xf numFmtId="3" fontId="4" fillId="34" borderId="28" xfId="57" applyNumberFormat="1" applyFont="1" applyFill="1" applyBorder="1" applyAlignment="1">
      <alignment horizontal="right"/>
      <protection/>
    </xf>
    <xf numFmtId="0" fontId="5" fillId="0" borderId="0" xfId="57" applyFont="1" applyBorder="1">
      <alignment/>
      <protection/>
    </xf>
    <xf numFmtId="0" fontId="4" fillId="34" borderId="25" xfId="57" applyFont="1" applyFill="1" applyBorder="1" applyAlignment="1">
      <alignment horizontal="center"/>
      <protection/>
    </xf>
    <xf numFmtId="0" fontId="4" fillId="34" borderId="32" xfId="57" applyFont="1" applyFill="1" applyBorder="1" applyAlignment="1">
      <alignment horizontal="center"/>
      <protection/>
    </xf>
    <xf numFmtId="165" fontId="5" fillId="0" borderId="30" xfId="57" applyNumberFormat="1" applyFont="1" applyBorder="1" applyAlignment="1">
      <alignment horizontal="center"/>
      <protection/>
    </xf>
    <xf numFmtId="165" fontId="4" fillId="0" borderId="29" xfId="57" applyNumberFormat="1" applyBorder="1" applyAlignment="1">
      <alignment horizontal="center"/>
      <protection/>
    </xf>
    <xf numFmtId="0" fontId="4" fillId="34" borderId="29" xfId="57" applyFont="1" applyFill="1" applyBorder="1" applyAlignment="1">
      <alignment horizontal="center"/>
      <protection/>
    </xf>
    <xf numFmtId="0" fontId="4" fillId="34" borderId="33" xfId="57" applyFont="1" applyFill="1" applyBorder="1" applyAlignment="1">
      <alignment horizontal="center"/>
      <protection/>
    </xf>
    <xf numFmtId="0" fontId="4" fillId="0" borderId="34" xfId="57" applyFont="1" applyBorder="1">
      <alignment/>
      <protection/>
    </xf>
    <xf numFmtId="14" fontId="4" fillId="0" borderId="35" xfId="57" applyNumberFormat="1" applyFont="1" applyBorder="1" applyAlignment="1">
      <alignment horizontal="left"/>
      <protection/>
    </xf>
    <xf numFmtId="165" fontId="4" fillId="0" borderId="36" xfId="57" applyNumberFormat="1" applyBorder="1" applyAlignment="1">
      <alignment horizontal="center"/>
      <protection/>
    </xf>
    <xf numFmtId="3" fontId="4" fillId="34" borderId="35" xfId="57" applyNumberFormat="1" applyFont="1" applyFill="1" applyBorder="1" applyAlignment="1">
      <alignment horizontal="right"/>
      <protection/>
    </xf>
    <xf numFmtId="0" fontId="4" fillId="34" borderId="36" xfId="57" applyFont="1" applyFill="1" applyBorder="1" applyAlignment="1">
      <alignment horizontal="center"/>
      <protection/>
    </xf>
    <xf numFmtId="3" fontId="4" fillId="34" borderId="35" xfId="57" applyNumberFormat="1" applyFont="1" applyFill="1" applyBorder="1" applyAlignment="1">
      <alignment horizontal="right"/>
      <protection/>
    </xf>
    <xf numFmtId="0" fontId="4" fillId="34" borderId="37" xfId="57" applyFont="1" applyFill="1" applyBorder="1" applyAlignment="1">
      <alignment horizontal="center"/>
      <protection/>
    </xf>
    <xf numFmtId="0" fontId="4" fillId="34" borderId="28" xfId="57" applyFont="1" applyFill="1" applyBorder="1" applyAlignment="1">
      <alignment horizontal="center"/>
      <protection/>
    </xf>
    <xf numFmtId="0" fontId="4" fillId="34" borderId="38" xfId="57" applyFont="1" applyFill="1" applyBorder="1" applyAlignment="1">
      <alignment horizontal="center"/>
      <protection/>
    </xf>
    <xf numFmtId="3" fontId="5" fillId="34" borderId="35" xfId="57" applyNumberFormat="1" applyFont="1" applyFill="1" applyBorder="1" applyAlignment="1">
      <alignment horizontal="right"/>
      <protection/>
    </xf>
    <xf numFmtId="0" fontId="4" fillId="0" borderId="39" xfId="57" applyFont="1" applyBorder="1">
      <alignment/>
      <protection/>
    </xf>
    <xf numFmtId="14" fontId="5" fillId="0" borderId="19" xfId="57" applyNumberFormat="1" applyFont="1" applyFill="1" applyBorder="1" applyAlignment="1">
      <alignment horizontal="center"/>
      <protection/>
    </xf>
    <xf numFmtId="3" fontId="4" fillId="34" borderId="15" xfId="57" applyNumberFormat="1" applyFont="1" applyFill="1" applyBorder="1" applyAlignment="1">
      <alignment horizontal="right"/>
      <protection/>
    </xf>
    <xf numFmtId="0" fontId="4" fillId="34" borderId="17" xfId="57" applyFont="1" applyFill="1" applyBorder="1" applyAlignment="1">
      <alignment horizontal="center"/>
      <protection/>
    </xf>
    <xf numFmtId="0" fontId="4" fillId="34" borderId="40" xfId="57" applyFont="1" applyFill="1" applyBorder="1" applyAlignment="1">
      <alignment horizontal="center"/>
      <protection/>
    </xf>
    <xf numFmtId="165" fontId="4" fillId="0" borderId="35" xfId="57" applyNumberFormat="1" applyBorder="1" applyAlignment="1">
      <alignment horizontal="center"/>
      <protection/>
    </xf>
    <xf numFmtId="0" fontId="4" fillId="34" borderId="35" xfId="57" applyFont="1" applyFill="1" applyBorder="1" applyAlignment="1">
      <alignment horizontal="center"/>
      <protection/>
    </xf>
    <xf numFmtId="165" fontId="4" fillId="0" borderId="30" xfId="57" applyNumberFormat="1" applyBorder="1" applyAlignment="1">
      <alignment horizontal="center"/>
      <protection/>
    </xf>
    <xf numFmtId="3" fontId="4" fillId="34" borderId="38" xfId="57" applyNumberFormat="1" applyFont="1" applyFill="1" applyBorder="1" applyAlignment="1">
      <alignment horizontal="right"/>
      <protection/>
    </xf>
    <xf numFmtId="14" fontId="4" fillId="0" borderId="38" xfId="57" applyNumberFormat="1" applyFont="1" applyBorder="1" applyAlignment="1">
      <alignment horizontal="left"/>
      <protection/>
    </xf>
    <xf numFmtId="165" fontId="4" fillId="0" borderId="38" xfId="57" applyNumberFormat="1" applyBorder="1" applyAlignment="1">
      <alignment horizontal="center"/>
      <protection/>
    </xf>
    <xf numFmtId="0" fontId="4" fillId="0" borderId="24" xfId="57" applyFont="1" applyFill="1" applyBorder="1">
      <alignment/>
      <protection/>
    </xf>
    <xf numFmtId="3" fontId="5" fillId="34" borderId="28" xfId="57" applyNumberFormat="1" applyFont="1" applyFill="1" applyBorder="1" applyAlignment="1">
      <alignment horizontal="right"/>
      <protection/>
    </xf>
    <xf numFmtId="0" fontId="4" fillId="34" borderId="41" xfId="57" applyFont="1" applyFill="1" applyBorder="1" applyAlignment="1">
      <alignment horizontal="center"/>
      <protection/>
    </xf>
    <xf numFmtId="0" fontId="4" fillId="0" borderId="36" xfId="57" applyBorder="1">
      <alignment/>
      <protection/>
    </xf>
    <xf numFmtId="0" fontId="5" fillId="0" borderId="14" xfId="57" applyFont="1" applyBorder="1" applyAlignment="1">
      <alignment horizontal="center"/>
      <protection/>
    </xf>
    <xf numFmtId="0" fontId="4" fillId="0" borderId="42" xfId="57" applyFont="1" applyBorder="1">
      <alignment/>
      <protection/>
    </xf>
    <xf numFmtId="3" fontId="4" fillId="34" borderId="38" xfId="57" applyNumberFormat="1" applyFont="1" applyFill="1" applyBorder="1" applyAlignment="1">
      <alignment horizontal="right"/>
      <protection/>
    </xf>
    <xf numFmtId="165" fontId="4" fillId="0" borderId="29" xfId="57" applyNumberFormat="1" applyFont="1" applyBorder="1" applyAlignment="1">
      <alignment horizontal="center"/>
      <protection/>
    </xf>
    <xf numFmtId="0" fontId="4" fillId="0" borderId="39" xfId="57" applyBorder="1">
      <alignment/>
      <protection/>
    </xf>
    <xf numFmtId="0" fontId="5" fillId="0" borderId="17" xfId="57" applyFont="1" applyBorder="1" applyAlignment="1">
      <alignment horizontal="right"/>
      <protection/>
    </xf>
    <xf numFmtId="0" fontId="4" fillId="34" borderId="43" xfId="57" applyFont="1" applyFill="1" applyBorder="1" applyAlignment="1">
      <alignment horizontal="center"/>
      <protection/>
    </xf>
    <xf numFmtId="0" fontId="4" fillId="0" borderId="44" xfId="57" applyFont="1" applyBorder="1">
      <alignment/>
      <protection/>
    </xf>
    <xf numFmtId="0" fontId="4" fillId="0" borderId="45" xfId="57" applyFont="1" applyBorder="1">
      <alignment/>
      <protection/>
    </xf>
    <xf numFmtId="49" fontId="8" fillId="0" borderId="0" xfId="57" applyNumberFormat="1" applyFont="1" applyBorder="1" applyAlignment="1">
      <alignment horizontal="center"/>
      <protection/>
    </xf>
    <xf numFmtId="0" fontId="11" fillId="0" borderId="0" xfId="57" applyFont="1" applyBorder="1" applyAlignment="1">
      <alignment horizontal="center"/>
      <protection/>
    </xf>
    <xf numFmtId="0" fontId="4" fillId="0" borderId="0" xfId="57" applyFill="1" applyBorder="1">
      <alignment/>
      <protection/>
    </xf>
    <xf numFmtId="0" fontId="4" fillId="0" borderId="20" xfId="57" applyFont="1" applyFill="1" applyBorder="1">
      <alignment/>
      <protection/>
    </xf>
    <xf numFmtId="14" fontId="4" fillId="0" borderId="29" xfId="57" applyNumberFormat="1" applyFont="1" applyFill="1" applyBorder="1" applyAlignment="1">
      <alignment horizontal="left"/>
      <protection/>
    </xf>
    <xf numFmtId="165" fontId="4" fillId="0" borderId="29" xfId="57" applyNumberFormat="1" applyFill="1" applyBorder="1" applyAlignment="1">
      <alignment horizontal="center"/>
      <protection/>
    </xf>
    <xf numFmtId="3" fontId="5" fillId="0" borderId="29" xfId="57" applyNumberFormat="1" applyFont="1" applyFill="1" applyBorder="1" applyAlignment="1">
      <alignment horizontal="right"/>
      <protection/>
    </xf>
    <xf numFmtId="0" fontId="4" fillId="0" borderId="29" xfId="57" applyFont="1" applyFill="1" applyBorder="1" applyAlignment="1">
      <alignment horizontal="center"/>
      <protection/>
    </xf>
    <xf numFmtId="0" fontId="4" fillId="0" borderId="33" xfId="57" applyFont="1" applyFill="1" applyBorder="1" applyAlignment="1">
      <alignment horizontal="center"/>
      <protection/>
    </xf>
    <xf numFmtId="4" fontId="7" fillId="0" borderId="0" xfId="57" applyNumberFormat="1" applyFont="1" applyFill="1" applyBorder="1">
      <alignment/>
      <protection/>
    </xf>
    <xf numFmtId="0" fontId="4" fillId="0" borderId="0" xfId="57" applyFill="1">
      <alignment/>
      <protection/>
    </xf>
    <xf numFmtId="0" fontId="5" fillId="0" borderId="0" xfId="57" applyFont="1" applyFill="1" applyBorder="1" applyAlignment="1">
      <alignment horizontal="right"/>
      <protection/>
    </xf>
    <xf numFmtId="14" fontId="4" fillId="0" borderId="28" xfId="57" applyNumberFormat="1" applyFont="1" applyFill="1" applyBorder="1" applyAlignment="1">
      <alignment horizontal="left"/>
      <protection/>
    </xf>
    <xf numFmtId="165" fontId="4" fillId="0" borderId="25" xfId="57" applyNumberFormat="1" applyFill="1" applyBorder="1" applyAlignment="1">
      <alignment horizontal="center"/>
      <protection/>
    </xf>
    <xf numFmtId="3" fontId="4" fillId="0" borderId="29" xfId="57" applyNumberFormat="1" applyFont="1" applyFill="1" applyBorder="1" applyAlignment="1">
      <alignment horizontal="right"/>
      <protection/>
    </xf>
    <xf numFmtId="0" fontId="4" fillId="0" borderId="30" xfId="57" applyFont="1" applyFill="1" applyBorder="1" applyAlignment="1">
      <alignment horizontal="center"/>
      <protection/>
    </xf>
    <xf numFmtId="0" fontId="4" fillId="0" borderId="31" xfId="57" applyFont="1" applyFill="1" applyBorder="1" applyAlignment="1">
      <alignment horizontal="center"/>
      <protection/>
    </xf>
    <xf numFmtId="0" fontId="5" fillId="0" borderId="0" xfId="57" applyFont="1" applyFill="1" applyBorder="1" applyAlignment="1">
      <alignment horizontal="center"/>
      <protection/>
    </xf>
    <xf numFmtId="164" fontId="4" fillId="0" borderId="0" xfId="57" applyNumberFormat="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5" fontId="4" fillId="0" borderId="15" xfId="57" applyNumberFormat="1" applyBorder="1" applyAlignment="1">
      <alignment horizontal="center"/>
      <protection/>
    </xf>
    <xf numFmtId="0" fontId="4" fillId="34" borderId="15" xfId="57" applyFont="1" applyFill="1" applyBorder="1" applyAlignment="1">
      <alignment horizontal="center"/>
      <protection/>
    </xf>
    <xf numFmtId="3" fontId="4" fillId="0" borderId="29" xfId="57" applyNumberFormat="1" applyBorder="1">
      <alignment/>
      <protection/>
    </xf>
    <xf numFmtId="0" fontId="4" fillId="0" borderId="29" xfId="57" applyBorder="1" applyAlignment="1">
      <alignment horizontal="center"/>
      <protection/>
    </xf>
    <xf numFmtId="0" fontId="4" fillId="0" borderId="33" xfId="57" applyBorder="1" applyAlignment="1">
      <alignment horizontal="center"/>
      <protection/>
    </xf>
    <xf numFmtId="3" fontId="5" fillId="34" borderId="15" xfId="57" applyNumberFormat="1" applyFont="1" applyFill="1" applyBorder="1" applyAlignment="1">
      <alignment horizontal="right"/>
      <protection/>
    </xf>
    <xf numFmtId="165" fontId="4" fillId="0" borderId="46" xfId="57" applyNumberForma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U-2404B Sidewalk Memo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="90" zoomScaleNormal="90" zoomScalePageLayoutView="0" workbookViewId="0" topLeftCell="A1">
      <selection activeCell="A1" sqref="A1"/>
    </sheetView>
  </sheetViews>
  <sheetFormatPr defaultColWidth="10.66015625" defaultRowHeight="12.75"/>
  <cols>
    <col min="1" max="1" width="20.66015625" style="1" customWidth="1"/>
    <col min="2" max="2" width="26.83203125" style="1" customWidth="1"/>
    <col min="3" max="3" width="26.5" style="1" customWidth="1"/>
    <col min="4" max="4" width="14.83203125" style="1" customWidth="1"/>
    <col min="5" max="6" width="15" style="1" customWidth="1"/>
    <col min="7" max="7" width="15.66015625" style="1" customWidth="1"/>
    <col min="8" max="8" width="15.83203125" style="1" customWidth="1"/>
    <col min="9" max="9" width="16.33203125" style="1" customWidth="1"/>
    <col min="10" max="11" width="17.33203125" style="1" customWidth="1"/>
    <col min="12" max="12" width="15" style="1" bestFit="1" customWidth="1"/>
    <col min="13" max="16384" width="10.66015625" style="1" customWidth="1"/>
  </cols>
  <sheetData>
    <row r="1" spans="1:12" ht="12.75">
      <c r="A1" s="15"/>
      <c r="B1" s="15"/>
      <c r="C1" s="2"/>
      <c r="D1" s="2"/>
      <c r="E1" s="2"/>
      <c r="F1" s="2"/>
      <c r="G1" s="2"/>
      <c r="H1" s="2"/>
      <c r="I1" s="2"/>
      <c r="J1" s="12"/>
      <c r="K1" s="16"/>
      <c r="L1"/>
    </row>
    <row r="2" spans="1:12" ht="12.75" customHeight="1">
      <c r="A2" s="2"/>
      <c r="B2" s="108" t="s">
        <v>0</v>
      </c>
      <c r="C2" s="108"/>
      <c r="D2" s="108"/>
      <c r="E2" s="108"/>
      <c r="F2" s="108"/>
      <c r="G2" s="108"/>
      <c r="H2" s="108"/>
      <c r="I2" s="2"/>
      <c r="J2" s="2"/>
      <c r="K2" s="16"/>
      <c r="L2"/>
    </row>
    <row r="3" spans="1:12" ht="12.75">
      <c r="A3" s="2"/>
      <c r="B3" s="2"/>
      <c r="C3" s="2"/>
      <c r="D3" s="2"/>
      <c r="E3" s="29"/>
      <c r="F3" s="2"/>
      <c r="G3" s="2"/>
      <c r="H3" s="2"/>
      <c r="I3" s="2"/>
      <c r="J3" s="2"/>
      <c r="K3" s="16"/>
      <c r="L3"/>
    </row>
    <row r="4" spans="1:12" ht="12.75">
      <c r="A4" s="2"/>
      <c r="B4" s="66" t="s">
        <v>11</v>
      </c>
      <c r="C4" s="2"/>
      <c r="D4" s="2"/>
      <c r="E4" s="29"/>
      <c r="F4" s="2"/>
      <c r="G4" s="2"/>
      <c r="H4" s="2"/>
      <c r="I4" s="2"/>
      <c r="J4" s="2"/>
      <c r="K4" s="16"/>
      <c r="L4"/>
    </row>
    <row r="5" spans="1:12" ht="12.75">
      <c r="A5" s="2"/>
      <c r="B5" s="66" t="s">
        <v>19</v>
      </c>
      <c r="C5" s="2"/>
      <c r="D5" s="2"/>
      <c r="E5" s="29"/>
      <c r="F5" s="2"/>
      <c r="G5" s="2"/>
      <c r="H5" s="2"/>
      <c r="I5" s="2"/>
      <c r="J5" s="2"/>
      <c r="K5" s="16"/>
      <c r="L5"/>
    </row>
    <row r="6" spans="1:12" ht="13.5" thickBot="1">
      <c r="A6" s="15"/>
      <c r="B6" s="15"/>
      <c r="C6" s="12"/>
      <c r="D6" s="12"/>
      <c r="E6" s="12"/>
      <c r="F6" s="12"/>
      <c r="G6" s="12"/>
      <c r="H6" s="12"/>
      <c r="I6" s="12"/>
      <c r="J6" s="17"/>
      <c r="K6" s="16"/>
      <c r="L6"/>
    </row>
    <row r="7" spans="1:12" ht="13.5" thickBot="1">
      <c r="A7" s="15"/>
      <c r="B7" s="45" t="s">
        <v>1</v>
      </c>
      <c r="C7" s="11" t="s">
        <v>2</v>
      </c>
      <c r="D7" s="9" t="s">
        <v>3</v>
      </c>
      <c r="E7" s="11" t="s">
        <v>4</v>
      </c>
      <c r="F7" s="9" t="s">
        <v>5</v>
      </c>
      <c r="G7" s="11" t="s">
        <v>6</v>
      </c>
      <c r="H7" s="10" t="s">
        <v>5</v>
      </c>
      <c r="I7" s="12"/>
      <c r="J7" s="17"/>
      <c r="K7" s="16"/>
      <c r="L7"/>
    </row>
    <row r="8" spans="1:11" ht="13.5" thickTop="1">
      <c r="A8" s="2"/>
      <c r="B8" s="38"/>
      <c r="C8" s="56"/>
      <c r="D8" s="69"/>
      <c r="E8" s="63"/>
      <c r="F8" s="58"/>
      <c r="G8" s="63"/>
      <c r="H8" s="59"/>
      <c r="I8" s="6"/>
      <c r="J8" s="2"/>
      <c r="K8" s="2"/>
    </row>
    <row r="9" spans="1:12" ht="12.75">
      <c r="A9" s="15"/>
      <c r="B9" s="46" t="s">
        <v>30</v>
      </c>
      <c r="C9" s="53" t="s">
        <v>31</v>
      </c>
      <c r="D9" s="70">
        <v>45251</v>
      </c>
      <c r="E9" s="63">
        <v>32500</v>
      </c>
      <c r="F9" s="58" t="s">
        <v>7</v>
      </c>
      <c r="G9" s="63">
        <v>170800</v>
      </c>
      <c r="H9" s="59" t="s">
        <v>7</v>
      </c>
      <c r="I9" s="12"/>
      <c r="J9" s="17"/>
      <c r="K9" s="16"/>
      <c r="L9"/>
    </row>
    <row r="10" spans="1:11" ht="12.75">
      <c r="A10" s="2"/>
      <c r="B10" s="38" t="s">
        <v>26</v>
      </c>
      <c r="C10" s="56" t="s">
        <v>27</v>
      </c>
      <c r="D10" s="70">
        <v>45251</v>
      </c>
      <c r="E10" s="63">
        <v>36200</v>
      </c>
      <c r="F10" s="71" t="s">
        <v>7</v>
      </c>
      <c r="G10" s="63">
        <v>161900</v>
      </c>
      <c r="H10" s="72" t="s">
        <v>7</v>
      </c>
      <c r="I10" s="6"/>
      <c r="J10" s="2"/>
      <c r="K10" s="2"/>
    </row>
    <row r="11" spans="1:11" ht="12.75">
      <c r="A11" s="2"/>
      <c r="B11" s="73" t="s">
        <v>23</v>
      </c>
      <c r="C11" s="74" t="s">
        <v>24</v>
      </c>
      <c r="D11" s="70">
        <v>45251</v>
      </c>
      <c r="E11" s="82">
        <v>43500</v>
      </c>
      <c r="F11" s="77" t="s">
        <v>7</v>
      </c>
      <c r="G11" s="82">
        <v>51500</v>
      </c>
      <c r="H11" s="79" t="s">
        <v>7</v>
      </c>
      <c r="I11" s="6"/>
      <c r="J11" s="2"/>
      <c r="K11" s="2"/>
    </row>
    <row r="12" spans="1:12" ht="12.75">
      <c r="A12" s="15"/>
      <c r="B12" s="46" t="s">
        <v>33</v>
      </c>
      <c r="C12" s="53" t="s">
        <v>13</v>
      </c>
      <c r="D12" s="70">
        <v>45251</v>
      </c>
      <c r="E12" s="63">
        <v>146000</v>
      </c>
      <c r="F12" s="58" t="s">
        <v>7</v>
      </c>
      <c r="G12" s="63">
        <v>0</v>
      </c>
      <c r="H12" s="59" t="s">
        <v>7</v>
      </c>
      <c r="I12" s="12"/>
      <c r="J12" s="17"/>
      <c r="K12" s="16"/>
      <c r="L12"/>
    </row>
    <row r="13" spans="1:12" ht="13.5" thickBot="1">
      <c r="A13" s="15"/>
      <c r="B13" s="44"/>
      <c r="C13" s="55"/>
      <c r="D13" s="43"/>
      <c r="E13" s="61"/>
      <c r="F13" s="51"/>
      <c r="G13" s="50"/>
      <c r="H13" s="52"/>
      <c r="I13" s="12"/>
      <c r="J13" s="17"/>
      <c r="K13" s="16"/>
      <c r="L13"/>
    </row>
    <row r="14" spans="1:12" ht="12.75">
      <c r="A14" s="15"/>
      <c r="B14" s="46"/>
      <c r="C14" s="53"/>
      <c r="D14" s="47"/>
      <c r="E14" s="64"/>
      <c r="F14" s="67"/>
      <c r="G14" s="65"/>
      <c r="H14" s="68"/>
      <c r="I14" s="12"/>
      <c r="J14" s="17"/>
      <c r="K14" s="16"/>
      <c r="L14"/>
    </row>
    <row r="15" spans="1:12" ht="12.75">
      <c r="A15" s="103"/>
      <c r="B15" s="83" t="s">
        <v>35</v>
      </c>
      <c r="C15" s="56" t="s">
        <v>36</v>
      </c>
      <c r="D15" s="90">
        <v>45279</v>
      </c>
      <c r="E15" s="63">
        <v>1195730</v>
      </c>
      <c r="F15" s="58" t="s">
        <v>7</v>
      </c>
      <c r="G15" s="63">
        <v>0</v>
      </c>
      <c r="H15" s="58" t="s">
        <v>7</v>
      </c>
      <c r="I15" s="98"/>
      <c r="J15" s="17"/>
      <c r="K15" s="16"/>
      <c r="L15"/>
    </row>
    <row r="16" spans="1:11" ht="12.75">
      <c r="A16" s="2"/>
      <c r="B16" s="73" t="s">
        <v>25</v>
      </c>
      <c r="C16" s="74" t="s">
        <v>14</v>
      </c>
      <c r="D16" s="75">
        <v>45279</v>
      </c>
      <c r="E16" s="82">
        <v>4200</v>
      </c>
      <c r="F16" s="77" t="s">
        <v>7</v>
      </c>
      <c r="G16" s="82">
        <v>190000</v>
      </c>
      <c r="H16" s="79" t="s">
        <v>7</v>
      </c>
      <c r="I16" s="6"/>
      <c r="J16" s="2"/>
      <c r="K16" s="2"/>
    </row>
    <row r="17" spans="1:12" ht="13.5" thickBot="1">
      <c r="A17" s="15"/>
      <c r="B17" s="106"/>
      <c r="C17" s="55"/>
      <c r="D17" s="43"/>
      <c r="E17" s="61"/>
      <c r="F17" s="51"/>
      <c r="G17" s="50"/>
      <c r="H17" s="52"/>
      <c r="I17" s="12"/>
      <c r="J17" s="17"/>
      <c r="K17" s="16"/>
      <c r="L17"/>
    </row>
    <row r="18" spans="1:12" ht="12.75">
      <c r="A18" s="15"/>
      <c r="B18" s="99"/>
      <c r="C18" s="92"/>
      <c r="D18" s="93"/>
      <c r="E18" s="91"/>
      <c r="F18" s="81"/>
      <c r="G18" s="100"/>
      <c r="H18" s="96"/>
      <c r="I18" s="12"/>
      <c r="J18" s="17"/>
      <c r="K18" s="16"/>
      <c r="L18"/>
    </row>
    <row r="19" spans="1:12" ht="12.75">
      <c r="A19" s="15"/>
      <c r="B19" s="102"/>
      <c r="C19" s="97"/>
      <c r="D19" s="101">
        <v>45307</v>
      </c>
      <c r="E19" s="130"/>
      <c r="F19" s="131"/>
      <c r="G19" s="130"/>
      <c r="H19" s="132"/>
      <c r="I19" s="98"/>
      <c r="J19" s="17"/>
      <c r="K19" s="16"/>
      <c r="L19"/>
    </row>
    <row r="20" spans="1:12" ht="13.5" thickBot="1">
      <c r="A20" s="15"/>
      <c r="B20" s="44"/>
      <c r="C20" s="55"/>
      <c r="D20" s="43"/>
      <c r="E20" s="61"/>
      <c r="F20" s="51"/>
      <c r="G20" s="50"/>
      <c r="H20" s="52"/>
      <c r="I20" s="12"/>
      <c r="J20" s="17"/>
      <c r="K20" s="16"/>
      <c r="L20"/>
    </row>
    <row r="21" spans="1:12" ht="12.75">
      <c r="A21" s="15"/>
      <c r="B21" s="32"/>
      <c r="C21" s="74"/>
      <c r="D21" s="88"/>
      <c r="E21" s="76"/>
      <c r="F21" s="89"/>
      <c r="G21" s="85"/>
      <c r="H21" s="86"/>
      <c r="I21" s="12"/>
      <c r="J21" s="17"/>
      <c r="K21" s="16"/>
      <c r="L21"/>
    </row>
    <row r="22" spans="1:11" ht="12.75">
      <c r="A22" s="2"/>
      <c r="B22" s="38" t="s">
        <v>28</v>
      </c>
      <c r="C22" s="56" t="s">
        <v>29</v>
      </c>
      <c r="D22" s="70">
        <v>45342</v>
      </c>
      <c r="E22" s="63">
        <v>3800</v>
      </c>
      <c r="F22" s="71" t="s">
        <v>7</v>
      </c>
      <c r="G22" s="63">
        <v>221500</v>
      </c>
      <c r="H22" s="72" t="s">
        <v>7</v>
      </c>
      <c r="I22" s="6"/>
      <c r="J22" s="2"/>
      <c r="K22" s="2"/>
    </row>
    <row r="23" spans="1:12" ht="13.5" thickBot="1">
      <c r="A23" s="15"/>
      <c r="B23" s="44"/>
      <c r="C23" s="55"/>
      <c r="D23" s="43"/>
      <c r="E23" s="61"/>
      <c r="F23" s="51"/>
      <c r="G23" s="50"/>
      <c r="H23" s="52"/>
      <c r="I23" s="12"/>
      <c r="J23" s="17"/>
      <c r="K23" s="16"/>
      <c r="L23"/>
    </row>
    <row r="24" spans="1:12" ht="12.75">
      <c r="A24" s="15"/>
      <c r="B24" s="32"/>
      <c r="C24" s="54"/>
      <c r="D24" s="128"/>
      <c r="E24" s="60"/>
      <c r="F24" s="129"/>
      <c r="G24" s="85"/>
      <c r="H24" s="86"/>
      <c r="I24" s="12"/>
      <c r="J24" s="17"/>
      <c r="K24" s="16"/>
      <c r="L24"/>
    </row>
    <row r="25" spans="1:12" ht="12.75">
      <c r="A25" s="15"/>
      <c r="B25" s="46" t="s">
        <v>32</v>
      </c>
      <c r="C25" s="53" t="s">
        <v>9</v>
      </c>
      <c r="D25" s="47">
        <v>45370</v>
      </c>
      <c r="E25" s="62">
        <v>6400</v>
      </c>
      <c r="F25" s="58" t="s">
        <v>7</v>
      </c>
      <c r="G25" s="62">
        <v>316900</v>
      </c>
      <c r="H25" s="59" t="s">
        <v>7</v>
      </c>
      <c r="I25" s="12"/>
      <c r="J25" s="17"/>
      <c r="K25" s="16"/>
      <c r="L25"/>
    </row>
    <row r="26" spans="1:12" ht="12.75">
      <c r="A26" s="15"/>
      <c r="B26" s="38" t="s">
        <v>34</v>
      </c>
      <c r="C26" s="56" t="s">
        <v>13</v>
      </c>
      <c r="D26" s="90">
        <v>45370</v>
      </c>
      <c r="E26" s="63">
        <v>153540</v>
      </c>
      <c r="F26" s="58" t="s">
        <v>7</v>
      </c>
      <c r="G26" s="63">
        <v>147800</v>
      </c>
      <c r="H26" s="59" t="s">
        <v>7</v>
      </c>
      <c r="I26" s="12"/>
      <c r="J26" s="17"/>
      <c r="K26" s="16"/>
      <c r="L26"/>
    </row>
    <row r="27" spans="1:11" ht="12.75">
      <c r="A27" s="2"/>
      <c r="B27" s="38" t="s">
        <v>22</v>
      </c>
      <c r="C27" s="56" t="s">
        <v>17</v>
      </c>
      <c r="D27" s="70">
        <v>45370</v>
      </c>
      <c r="E27" s="63">
        <v>16000</v>
      </c>
      <c r="F27" s="71" t="s">
        <v>7</v>
      </c>
      <c r="G27" s="63">
        <v>69000</v>
      </c>
      <c r="H27" s="72" t="s">
        <v>7</v>
      </c>
      <c r="I27" s="6"/>
      <c r="J27" s="2"/>
      <c r="K27" s="2"/>
    </row>
    <row r="28" spans="1:11" ht="12.75">
      <c r="A28" s="2"/>
      <c r="B28" s="46" t="s">
        <v>44</v>
      </c>
      <c r="C28" s="53" t="s">
        <v>45</v>
      </c>
      <c r="D28" s="47">
        <v>45370</v>
      </c>
      <c r="E28" s="95">
        <v>57000</v>
      </c>
      <c r="F28" s="67" t="s">
        <v>7</v>
      </c>
      <c r="G28" s="95">
        <v>164000</v>
      </c>
      <c r="H28" s="68" t="s">
        <v>7</v>
      </c>
      <c r="I28" s="6"/>
      <c r="J28" s="2"/>
      <c r="K28" s="2"/>
    </row>
    <row r="29" spans="1:12" ht="13.5" thickBot="1">
      <c r="A29" s="15"/>
      <c r="B29" s="44"/>
      <c r="C29" s="55"/>
      <c r="D29" s="43"/>
      <c r="E29" s="61"/>
      <c r="F29" s="51"/>
      <c r="G29" s="50"/>
      <c r="H29" s="52"/>
      <c r="I29" s="12"/>
      <c r="J29" s="17"/>
      <c r="K29" s="16"/>
      <c r="L29"/>
    </row>
    <row r="30" spans="1:12" ht="12.75">
      <c r="A30" s="15"/>
      <c r="B30" s="32"/>
      <c r="C30" s="74"/>
      <c r="D30" s="88"/>
      <c r="E30" s="76"/>
      <c r="F30" s="89"/>
      <c r="G30" s="100"/>
      <c r="H30" s="104"/>
      <c r="I30" s="12"/>
      <c r="J30" s="17"/>
      <c r="K30" s="16"/>
      <c r="L30"/>
    </row>
    <row r="31" spans="1:12" ht="12.75">
      <c r="A31" s="15"/>
      <c r="B31" s="46" t="s">
        <v>47</v>
      </c>
      <c r="C31" s="53" t="s">
        <v>9</v>
      </c>
      <c r="D31" s="47">
        <v>45398</v>
      </c>
      <c r="E31" s="62">
        <v>108000</v>
      </c>
      <c r="F31" s="71" t="s">
        <v>7</v>
      </c>
      <c r="G31" s="65">
        <v>0</v>
      </c>
      <c r="H31" s="68" t="s">
        <v>7</v>
      </c>
      <c r="I31" s="12"/>
      <c r="J31" s="17"/>
      <c r="K31" s="16"/>
      <c r="L31"/>
    </row>
    <row r="32" spans="1:12" ht="12.75">
      <c r="A32" s="15"/>
      <c r="B32" s="83" t="s">
        <v>38</v>
      </c>
      <c r="C32" s="56" t="s">
        <v>18</v>
      </c>
      <c r="D32" s="70">
        <v>45398</v>
      </c>
      <c r="E32" s="133">
        <v>180900</v>
      </c>
      <c r="F32" s="89" t="s">
        <v>7</v>
      </c>
      <c r="G32" s="63">
        <v>12100</v>
      </c>
      <c r="H32" s="72" t="s">
        <v>7</v>
      </c>
      <c r="I32" s="12"/>
      <c r="J32" s="17"/>
      <c r="K32" s="16"/>
      <c r="L32"/>
    </row>
    <row r="33" spans="1:11" s="117" customFormat="1" ht="12.75">
      <c r="A33" s="109"/>
      <c r="B33" s="110" t="s">
        <v>12</v>
      </c>
      <c r="C33" s="111" t="s">
        <v>9</v>
      </c>
      <c r="D33" s="112">
        <v>45398</v>
      </c>
      <c r="E33" s="113">
        <v>1200</v>
      </c>
      <c r="F33" s="114" t="s">
        <v>7</v>
      </c>
      <c r="G33" s="113">
        <v>175000</v>
      </c>
      <c r="H33" s="115" t="s">
        <v>7</v>
      </c>
      <c r="I33" s="116"/>
      <c r="J33" s="109"/>
      <c r="K33" s="109"/>
    </row>
    <row r="34" spans="1:11" ht="12.75">
      <c r="A34" s="2"/>
      <c r="B34" s="94" t="s">
        <v>10</v>
      </c>
      <c r="C34" s="53" t="s">
        <v>9</v>
      </c>
      <c r="D34" s="47">
        <v>45398</v>
      </c>
      <c r="E34" s="95">
        <v>1500</v>
      </c>
      <c r="F34" s="80" t="s">
        <v>7</v>
      </c>
      <c r="G34" s="95">
        <v>222000</v>
      </c>
      <c r="H34" s="87" t="s">
        <v>7</v>
      </c>
      <c r="I34" s="6"/>
      <c r="J34" s="2"/>
      <c r="K34" s="2"/>
    </row>
    <row r="35" spans="1:11" ht="12.75">
      <c r="A35" s="2"/>
      <c r="B35" s="94" t="s">
        <v>56</v>
      </c>
      <c r="C35" s="53" t="s">
        <v>37</v>
      </c>
      <c r="D35" s="47">
        <v>45398</v>
      </c>
      <c r="E35" s="64">
        <v>34700</v>
      </c>
      <c r="F35" s="67" t="s">
        <v>7</v>
      </c>
      <c r="G35" s="64">
        <v>19300</v>
      </c>
      <c r="H35" s="68" t="s">
        <v>7</v>
      </c>
      <c r="I35" s="6"/>
      <c r="J35" s="2"/>
      <c r="K35" s="2"/>
    </row>
    <row r="36" spans="1:12" ht="13.5" thickBot="1">
      <c r="A36" s="15"/>
      <c r="B36" s="44"/>
      <c r="C36" s="55"/>
      <c r="D36" s="43"/>
      <c r="E36" s="61"/>
      <c r="F36" s="51"/>
      <c r="G36" s="50"/>
      <c r="H36" s="52"/>
      <c r="I36" s="12"/>
      <c r="J36" s="17"/>
      <c r="K36" s="16"/>
      <c r="L36"/>
    </row>
    <row r="37" spans="1:12" ht="12.75">
      <c r="A37" s="15"/>
      <c r="B37" s="32"/>
      <c r="C37" s="74"/>
      <c r="D37" s="88"/>
      <c r="E37" s="76"/>
      <c r="F37" s="89"/>
      <c r="G37" s="85"/>
      <c r="H37" s="86"/>
      <c r="I37" s="12"/>
      <c r="J37" s="17"/>
      <c r="K37" s="16"/>
      <c r="L37"/>
    </row>
    <row r="38" spans="1:12" ht="12.75">
      <c r="A38" s="15"/>
      <c r="B38" s="46" t="s">
        <v>40</v>
      </c>
      <c r="C38" s="53" t="s">
        <v>41</v>
      </c>
      <c r="D38" s="47">
        <v>45433</v>
      </c>
      <c r="E38" s="62">
        <v>2552</v>
      </c>
      <c r="F38" s="58" t="s">
        <v>7</v>
      </c>
      <c r="G38" s="62">
        <v>169789</v>
      </c>
      <c r="H38" s="59" t="s">
        <v>7</v>
      </c>
      <c r="I38" s="12"/>
      <c r="J38" s="17"/>
      <c r="K38" s="16"/>
      <c r="L38"/>
    </row>
    <row r="39" spans="1:12" ht="13.5" thickBot="1">
      <c r="A39" s="15"/>
      <c r="B39" s="44"/>
      <c r="C39" s="55"/>
      <c r="D39" s="43"/>
      <c r="E39" s="61"/>
      <c r="F39" s="51"/>
      <c r="G39" s="50"/>
      <c r="H39" s="52"/>
      <c r="I39" s="12"/>
      <c r="J39" s="17"/>
      <c r="K39" s="16"/>
      <c r="L39"/>
    </row>
    <row r="40" spans="1:12" ht="12.75">
      <c r="A40" s="15"/>
      <c r="B40" s="99"/>
      <c r="C40" s="74"/>
      <c r="D40" s="88"/>
      <c r="E40" s="76"/>
      <c r="F40" s="89"/>
      <c r="G40" s="100"/>
      <c r="H40" s="104"/>
      <c r="I40" s="12"/>
      <c r="J40" s="17"/>
      <c r="K40" s="16"/>
      <c r="L40"/>
    </row>
    <row r="41" spans="1:12" s="117" customFormat="1" ht="12.75">
      <c r="A41" s="118"/>
      <c r="B41" s="94" t="s">
        <v>15</v>
      </c>
      <c r="C41" s="119" t="s">
        <v>16</v>
      </c>
      <c r="D41" s="120">
        <v>45461</v>
      </c>
      <c r="E41" s="121">
        <f>9030+2950</f>
        <v>11980</v>
      </c>
      <c r="F41" s="122" t="s">
        <v>7</v>
      </c>
      <c r="G41" s="121">
        <f>96600+12430</f>
        <v>109030</v>
      </c>
      <c r="H41" s="123" t="s">
        <v>7</v>
      </c>
      <c r="I41" s="124"/>
      <c r="J41" s="125"/>
      <c r="K41" s="126"/>
      <c r="L41" s="127"/>
    </row>
    <row r="42" spans="1:12" ht="12.75">
      <c r="A42" s="15"/>
      <c r="B42" s="46" t="s">
        <v>39</v>
      </c>
      <c r="C42" s="53" t="s">
        <v>18</v>
      </c>
      <c r="D42" s="47">
        <v>45461</v>
      </c>
      <c r="E42" s="62">
        <v>954000</v>
      </c>
      <c r="F42" s="58" t="s">
        <v>7</v>
      </c>
      <c r="G42" s="62">
        <v>225000</v>
      </c>
      <c r="H42" s="59" t="s">
        <v>7</v>
      </c>
      <c r="I42" s="12"/>
      <c r="J42" s="17"/>
      <c r="K42" s="16"/>
      <c r="L42"/>
    </row>
    <row r="43" spans="1:12" ht="12.75">
      <c r="A43" s="15"/>
      <c r="B43" s="83" t="s">
        <v>48</v>
      </c>
      <c r="C43" s="74" t="s">
        <v>14</v>
      </c>
      <c r="D43" s="47">
        <v>45461</v>
      </c>
      <c r="E43" s="76">
        <v>20000</v>
      </c>
      <c r="F43" s="89" t="s">
        <v>7</v>
      </c>
      <c r="G43" s="57">
        <v>233000</v>
      </c>
      <c r="H43" s="72" t="s">
        <v>7</v>
      </c>
      <c r="I43" s="12"/>
      <c r="J43" s="17"/>
      <c r="K43" s="16"/>
      <c r="L43"/>
    </row>
    <row r="44" spans="1:12" ht="12.75">
      <c r="A44" s="15"/>
      <c r="B44" s="83" t="s">
        <v>49</v>
      </c>
      <c r="C44" s="74" t="s">
        <v>24</v>
      </c>
      <c r="D44" s="47">
        <v>45461</v>
      </c>
      <c r="E44" s="76">
        <v>300000</v>
      </c>
      <c r="F44" s="89" t="s">
        <v>7</v>
      </c>
      <c r="G44" s="78">
        <v>115000</v>
      </c>
      <c r="H44" s="79" t="s">
        <v>7</v>
      </c>
      <c r="I44" s="12"/>
      <c r="J44" s="17"/>
      <c r="K44" s="16"/>
      <c r="L44"/>
    </row>
    <row r="45" spans="1:12" ht="12.75">
      <c r="A45" s="15"/>
      <c r="B45" s="83" t="s">
        <v>50</v>
      </c>
      <c r="C45" s="74" t="s">
        <v>37</v>
      </c>
      <c r="D45" s="47">
        <v>45461</v>
      </c>
      <c r="E45" s="76">
        <v>123400</v>
      </c>
      <c r="F45" s="89" t="s">
        <v>7</v>
      </c>
      <c r="G45" s="57">
        <v>86500</v>
      </c>
      <c r="H45" s="59" t="s">
        <v>7</v>
      </c>
      <c r="I45" s="12"/>
      <c r="J45" s="17"/>
      <c r="K45" s="16"/>
      <c r="L45"/>
    </row>
    <row r="46" spans="1:12" ht="12.75">
      <c r="A46" s="15"/>
      <c r="B46" s="83" t="s">
        <v>51</v>
      </c>
      <c r="C46" s="56" t="s">
        <v>21</v>
      </c>
      <c r="D46" s="47">
        <v>45461</v>
      </c>
      <c r="E46" s="62">
        <v>77900</v>
      </c>
      <c r="F46" s="71" t="s">
        <v>7</v>
      </c>
      <c r="G46" s="57">
        <v>152000</v>
      </c>
      <c r="H46" s="72" t="s">
        <v>7</v>
      </c>
      <c r="I46" s="12"/>
      <c r="J46" s="17"/>
      <c r="K46" s="16"/>
      <c r="L46"/>
    </row>
    <row r="47" spans="1:12" ht="12.75">
      <c r="A47" s="15"/>
      <c r="B47" s="83" t="s">
        <v>52</v>
      </c>
      <c r="C47" s="74" t="s">
        <v>13</v>
      </c>
      <c r="D47" s="47">
        <v>45461</v>
      </c>
      <c r="E47" s="76">
        <v>7000</v>
      </c>
      <c r="F47" s="89" t="s">
        <v>7</v>
      </c>
      <c r="G47" s="57">
        <v>92000</v>
      </c>
      <c r="H47" s="72" t="s">
        <v>7</v>
      </c>
      <c r="I47" s="12"/>
      <c r="J47" s="17"/>
      <c r="K47" s="16"/>
      <c r="L47"/>
    </row>
    <row r="48" spans="1:12" ht="12.75">
      <c r="A48" s="15"/>
      <c r="B48" s="83" t="s">
        <v>53</v>
      </c>
      <c r="C48" s="74" t="s">
        <v>54</v>
      </c>
      <c r="D48" s="47">
        <v>45461</v>
      </c>
      <c r="E48" s="76">
        <v>184500</v>
      </c>
      <c r="F48" s="89" t="s">
        <v>7</v>
      </c>
      <c r="G48" s="57">
        <v>0</v>
      </c>
      <c r="H48" s="72" t="s">
        <v>7</v>
      </c>
      <c r="I48" s="12"/>
      <c r="J48" s="17"/>
      <c r="K48" s="16"/>
      <c r="L48"/>
    </row>
    <row r="49" spans="1:12" ht="12.75">
      <c r="A49" s="15"/>
      <c r="B49" s="105" t="s">
        <v>55</v>
      </c>
      <c r="C49" s="74" t="s">
        <v>13</v>
      </c>
      <c r="D49" s="47">
        <v>45461</v>
      </c>
      <c r="E49" s="76">
        <v>38000</v>
      </c>
      <c r="F49" s="89" t="s">
        <v>7</v>
      </c>
      <c r="G49" s="78">
        <v>97000</v>
      </c>
      <c r="H49" s="79" t="s">
        <v>7</v>
      </c>
      <c r="I49" s="12"/>
      <c r="J49" s="17"/>
      <c r="K49" s="16"/>
      <c r="L49"/>
    </row>
    <row r="50" spans="1:11" ht="12.75">
      <c r="A50" s="2"/>
      <c r="B50" s="38" t="s">
        <v>20</v>
      </c>
      <c r="C50" s="56" t="s">
        <v>21</v>
      </c>
      <c r="D50" s="47">
        <v>45461</v>
      </c>
      <c r="E50" s="62">
        <v>9300</v>
      </c>
      <c r="F50" s="71" t="s">
        <v>7</v>
      </c>
      <c r="G50" s="57">
        <v>74600</v>
      </c>
      <c r="H50" s="72" t="s">
        <v>7</v>
      </c>
      <c r="I50" s="6"/>
      <c r="J50" s="2"/>
      <c r="K50" s="2"/>
    </row>
    <row r="51" spans="1:12" ht="12.75">
      <c r="A51" s="15"/>
      <c r="B51" s="46"/>
      <c r="C51" s="53"/>
      <c r="D51" s="47"/>
      <c r="E51" s="62"/>
      <c r="F51" s="58"/>
      <c r="G51" s="62"/>
      <c r="H51" s="59"/>
      <c r="I51" s="12"/>
      <c r="J51" s="17"/>
      <c r="K51" s="16"/>
      <c r="L51"/>
    </row>
    <row r="52" spans="1:12" ht="13.5" thickBot="1">
      <c r="A52" s="15"/>
      <c r="B52" s="44"/>
      <c r="C52" s="55"/>
      <c r="D52" s="43"/>
      <c r="E52" s="61"/>
      <c r="F52" s="51"/>
      <c r="G52" s="50"/>
      <c r="H52" s="52"/>
      <c r="I52" s="12"/>
      <c r="J52" s="17"/>
      <c r="K52" s="16"/>
      <c r="L52"/>
    </row>
    <row r="53" spans="1:12" ht="12.75">
      <c r="A53" s="15"/>
      <c r="B53" s="32"/>
      <c r="C53" s="74"/>
      <c r="D53" s="88"/>
      <c r="E53" s="76"/>
      <c r="F53" s="89"/>
      <c r="G53" s="85"/>
      <c r="H53" s="86"/>
      <c r="I53" s="12"/>
      <c r="J53" s="17"/>
      <c r="K53" s="16"/>
      <c r="L53"/>
    </row>
    <row r="54" spans="1:12" ht="12.75">
      <c r="A54" s="15"/>
      <c r="B54" s="83" t="s">
        <v>46</v>
      </c>
      <c r="C54" s="56" t="s">
        <v>21</v>
      </c>
      <c r="D54" s="134">
        <v>45489</v>
      </c>
      <c r="E54" s="62">
        <v>153000</v>
      </c>
      <c r="F54" s="58" t="s">
        <v>7</v>
      </c>
      <c r="G54" s="62">
        <v>0</v>
      </c>
      <c r="H54" s="59" t="s">
        <v>7</v>
      </c>
      <c r="I54" s="12"/>
      <c r="J54" s="17"/>
      <c r="K54" s="16"/>
      <c r="L54"/>
    </row>
    <row r="55" spans="1:12" ht="12.75">
      <c r="A55" s="15"/>
      <c r="B55" s="32" t="s">
        <v>57</v>
      </c>
      <c r="C55" s="54" t="s">
        <v>58</v>
      </c>
      <c r="D55" s="40">
        <v>45489</v>
      </c>
      <c r="E55" s="133">
        <v>111000</v>
      </c>
      <c r="F55" s="49" t="s">
        <v>7</v>
      </c>
      <c r="G55" s="133">
        <v>202000</v>
      </c>
      <c r="H55" s="86" t="s">
        <v>7</v>
      </c>
      <c r="I55" s="12"/>
      <c r="J55" s="17"/>
      <c r="K55" s="16"/>
      <c r="L55"/>
    </row>
    <row r="56" spans="1:12" ht="12.75">
      <c r="A56" s="15"/>
      <c r="B56" s="46" t="s">
        <v>59</v>
      </c>
      <c r="C56" s="53" t="s">
        <v>27</v>
      </c>
      <c r="D56" s="47">
        <v>45489</v>
      </c>
      <c r="E56" s="64">
        <v>48000</v>
      </c>
      <c r="F56" s="67" t="s">
        <v>7</v>
      </c>
      <c r="G56" s="65">
        <v>84800</v>
      </c>
      <c r="H56" s="68" t="s">
        <v>7</v>
      </c>
      <c r="I56" s="12"/>
      <c r="J56" s="17"/>
      <c r="K56" s="16"/>
      <c r="L56"/>
    </row>
    <row r="57" spans="1:12" ht="12.75">
      <c r="A57" s="15"/>
      <c r="B57" s="38" t="s">
        <v>42</v>
      </c>
      <c r="C57" s="56" t="s">
        <v>43</v>
      </c>
      <c r="D57" s="90">
        <v>45489</v>
      </c>
      <c r="E57" s="62">
        <v>285310</v>
      </c>
      <c r="F57" s="58" t="s">
        <v>7</v>
      </c>
      <c r="G57" s="57">
        <v>2003550</v>
      </c>
      <c r="H57" s="59" t="s">
        <v>7</v>
      </c>
      <c r="I57" s="12"/>
      <c r="J57" s="17"/>
      <c r="K57" s="16"/>
      <c r="L57"/>
    </row>
    <row r="58" spans="1:12" ht="12.75">
      <c r="A58" s="15"/>
      <c r="B58" s="83" t="s">
        <v>60</v>
      </c>
      <c r="C58" s="54" t="s">
        <v>61</v>
      </c>
      <c r="D58" s="70">
        <v>45489</v>
      </c>
      <c r="E58" s="60">
        <v>14000</v>
      </c>
      <c r="F58" s="49" t="s">
        <v>7</v>
      </c>
      <c r="G58" s="57">
        <v>58000</v>
      </c>
      <c r="H58" s="72" t="s">
        <v>7</v>
      </c>
      <c r="I58" s="12"/>
      <c r="J58" s="17"/>
      <c r="K58" s="16"/>
      <c r="L58"/>
    </row>
    <row r="59" spans="1:12" ht="13.5" thickBot="1">
      <c r="A59" s="15"/>
      <c r="B59" s="44"/>
      <c r="C59" s="55"/>
      <c r="D59" s="43"/>
      <c r="E59" s="61"/>
      <c r="F59" s="51"/>
      <c r="G59" s="50"/>
      <c r="H59" s="52"/>
      <c r="I59" s="12"/>
      <c r="J59" s="17"/>
      <c r="K59" s="16"/>
      <c r="L59"/>
    </row>
    <row r="60" spans="1:12" ht="12.75">
      <c r="A60" s="15"/>
      <c r="B60" s="32"/>
      <c r="C60" s="74"/>
      <c r="D60" s="88"/>
      <c r="E60" s="76"/>
      <c r="F60" s="89"/>
      <c r="G60" s="85"/>
      <c r="H60" s="86"/>
      <c r="I60" s="12"/>
      <c r="J60" s="17"/>
      <c r="K60" s="16"/>
      <c r="L60"/>
    </row>
    <row r="61" spans="1:12" ht="12.75">
      <c r="A61" s="15"/>
      <c r="B61" s="46" t="s">
        <v>62</v>
      </c>
      <c r="C61" s="53" t="s">
        <v>63</v>
      </c>
      <c r="D61" s="47">
        <v>45524</v>
      </c>
      <c r="E61" s="62">
        <v>7300</v>
      </c>
      <c r="F61" s="58" t="s">
        <v>7</v>
      </c>
      <c r="G61" s="62">
        <v>266700</v>
      </c>
      <c r="H61" s="59" t="s">
        <v>7</v>
      </c>
      <c r="I61" s="12"/>
      <c r="J61" s="17"/>
      <c r="K61" s="16"/>
      <c r="L61"/>
    </row>
    <row r="62" spans="1:12" ht="13.5" thickBot="1">
      <c r="A62" s="15"/>
      <c r="B62" s="44"/>
      <c r="C62" s="55"/>
      <c r="D62" s="43"/>
      <c r="E62" s="61"/>
      <c r="F62" s="51"/>
      <c r="G62" s="50"/>
      <c r="H62" s="52"/>
      <c r="I62" s="12"/>
      <c r="J62" s="17"/>
      <c r="K62" s="16"/>
      <c r="L62"/>
    </row>
    <row r="63" spans="1:12" ht="12.75">
      <c r="A63" s="15"/>
      <c r="B63" s="32"/>
      <c r="C63" s="74"/>
      <c r="D63" s="88"/>
      <c r="E63" s="76"/>
      <c r="F63" s="89"/>
      <c r="G63" s="85"/>
      <c r="H63" s="86"/>
      <c r="I63" s="12"/>
      <c r="J63" s="17"/>
      <c r="K63" s="16"/>
      <c r="L63"/>
    </row>
    <row r="64" spans="1:12" ht="12.75">
      <c r="A64" s="15"/>
      <c r="B64" s="46" t="s">
        <v>64</v>
      </c>
      <c r="C64" s="53" t="s">
        <v>65</v>
      </c>
      <c r="D64" s="47">
        <v>45552</v>
      </c>
      <c r="E64" s="62">
        <v>83000</v>
      </c>
      <c r="F64" s="58" t="s">
        <v>7</v>
      </c>
      <c r="G64" s="62">
        <v>173000</v>
      </c>
      <c r="H64" s="59" t="s">
        <v>7</v>
      </c>
      <c r="I64" s="12"/>
      <c r="J64" s="17"/>
      <c r="K64" s="16"/>
      <c r="L64"/>
    </row>
    <row r="65" spans="1:12" ht="13.5" thickBot="1">
      <c r="A65" s="15"/>
      <c r="B65" s="44"/>
      <c r="C65" s="55"/>
      <c r="D65" s="43"/>
      <c r="E65" s="61"/>
      <c r="F65" s="51"/>
      <c r="G65" s="50"/>
      <c r="H65" s="52"/>
      <c r="I65" s="12"/>
      <c r="J65" s="17"/>
      <c r="K65" s="16"/>
      <c r="L65"/>
    </row>
    <row r="66" spans="1:12" ht="12.75">
      <c r="A66" s="15"/>
      <c r="B66" s="32"/>
      <c r="C66" s="74"/>
      <c r="D66" s="88"/>
      <c r="E66" s="76"/>
      <c r="F66" s="89"/>
      <c r="G66" s="85"/>
      <c r="H66" s="86"/>
      <c r="I66" s="12"/>
      <c r="J66" s="17"/>
      <c r="K66" s="16"/>
      <c r="L66"/>
    </row>
    <row r="67" spans="1:12" ht="12.75">
      <c r="A67" s="15"/>
      <c r="B67" s="46" t="s">
        <v>66</v>
      </c>
      <c r="C67" s="53" t="s">
        <v>67</v>
      </c>
      <c r="D67" s="47">
        <v>45580</v>
      </c>
      <c r="E67" s="62">
        <v>59100</v>
      </c>
      <c r="F67" s="58" t="s">
        <v>7</v>
      </c>
      <c r="G67" s="62">
        <v>0</v>
      </c>
      <c r="H67" s="59" t="s">
        <v>7</v>
      </c>
      <c r="I67" s="12"/>
      <c r="J67" s="17"/>
      <c r="K67" s="16"/>
      <c r="L67"/>
    </row>
    <row r="68" spans="1:12" ht="12.75">
      <c r="A68" s="15"/>
      <c r="B68" s="46" t="s">
        <v>68</v>
      </c>
      <c r="C68" s="53" t="s">
        <v>69</v>
      </c>
      <c r="D68" s="47">
        <v>45580</v>
      </c>
      <c r="E68" s="62">
        <v>37200</v>
      </c>
      <c r="F68" s="58" t="s">
        <v>7</v>
      </c>
      <c r="G68" s="62">
        <v>48800</v>
      </c>
      <c r="H68" s="59" t="s">
        <v>7</v>
      </c>
      <c r="I68" s="12"/>
      <c r="J68" s="17"/>
      <c r="K68" s="16"/>
      <c r="L68"/>
    </row>
    <row r="69" spans="1:12" ht="13.5" thickBot="1">
      <c r="A69" s="15"/>
      <c r="B69" s="44"/>
      <c r="C69" s="55"/>
      <c r="D69" s="43"/>
      <c r="E69" s="61"/>
      <c r="F69" s="51"/>
      <c r="G69" s="50"/>
      <c r="H69" s="52"/>
      <c r="I69" s="12"/>
      <c r="J69" s="17"/>
      <c r="K69" s="16"/>
      <c r="L69"/>
    </row>
    <row r="70" spans="1:11" ht="12.75">
      <c r="A70" s="2"/>
      <c r="B70" s="32"/>
      <c r="C70" s="39"/>
      <c r="D70" s="40"/>
      <c r="E70" s="31"/>
      <c r="F70" s="22"/>
      <c r="G70" s="31"/>
      <c r="H70" s="34"/>
      <c r="I70" s="6"/>
      <c r="J70" s="2"/>
      <c r="K70" s="2"/>
    </row>
    <row r="71" spans="1:11" ht="13.5" customHeight="1">
      <c r="A71" s="2"/>
      <c r="B71" s="30"/>
      <c r="C71" s="48" t="s">
        <v>70</v>
      </c>
      <c r="D71" s="41"/>
      <c r="E71" s="31"/>
      <c r="F71" s="5" t="s">
        <v>8</v>
      </c>
      <c r="G71" s="31"/>
      <c r="H71" s="35"/>
      <c r="I71" s="7"/>
      <c r="J71" s="2"/>
      <c r="K71" s="2"/>
    </row>
    <row r="72" spans="1:11" ht="13.5" thickBot="1">
      <c r="A72" s="2"/>
      <c r="B72" s="8"/>
      <c r="C72" s="84" t="s">
        <v>71</v>
      </c>
      <c r="D72" s="42"/>
      <c r="E72" s="37"/>
      <c r="F72" s="33"/>
      <c r="G72" s="37"/>
      <c r="H72" s="36"/>
      <c r="I72" s="2"/>
      <c r="J72" s="2"/>
      <c r="K72" s="2"/>
    </row>
    <row r="73" spans="1:11" ht="15">
      <c r="A73" s="107"/>
      <c r="B73" s="107"/>
      <c r="C73" s="107"/>
      <c r="D73" s="107"/>
      <c r="E73" s="107"/>
      <c r="F73" s="107"/>
      <c r="G73" s="107"/>
      <c r="H73" s="107"/>
      <c r="I73" s="107"/>
      <c r="J73" s="107"/>
      <c r="K73" s="107"/>
    </row>
    <row r="74" spans="1:11" ht="12.75">
      <c r="A74" s="5"/>
      <c r="B74" s="12"/>
      <c r="C74" s="20"/>
      <c r="D74" s="21"/>
      <c r="E74" s="13"/>
      <c r="F74" s="13"/>
      <c r="G74" s="4"/>
      <c r="H74" s="18"/>
      <c r="I74" s="4"/>
      <c r="J74" s="19"/>
      <c r="K74" s="19"/>
    </row>
    <row r="75" spans="1:11" ht="12.75">
      <c r="A75" s="5"/>
      <c r="B75" s="12"/>
      <c r="C75" s="20"/>
      <c r="D75" s="21"/>
      <c r="E75" s="13"/>
      <c r="F75" s="13"/>
      <c r="G75" s="4"/>
      <c r="H75" s="18"/>
      <c r="I75" s="4"/>
      <c r="J75" s="19"/>
      <c r="K75" s="19"/>
    </row>
    <row r="76" spans="1:11" ht="12.75">
      <c r="A76" s="5"/>
      <c r="B76" s="12"/>
      <c r="C76" s="20"/>
      <c r="D76" s="21"/>
      <c r="E76" s="13"/>
      <c r="F76" s="13"/>
      <c r="G76" s="4"/>
      <c r="H76" s="18"/>
      <c r="I76" s="4"/>
      <c r="J76" s="19"/>
      <c r="K76" s="19"/>
    </row>
    <row r="77" spans="1:11" ht="12.75">
      <c r="A77" s="5"/>
      <c r="B77" s="12"/>
      <c r="C77" s="20"/>
      <c r="D77" s="21"/>
      <c r="E77" s="13"/>
      <c r="F77" s="13"/>
      <c r="G77" s="4"/>
      <c r="H77" s="14"/>
      <c r="I77" s="13"/>
      <c r="J77" s="19"/>
      <c r="K77" s="19"/>
    </row>
    <row r="78" spans="1:11" ht="12.75">
      <c r="A78" s="5"/>
      <c r="B78" s="12"/>
      <c r="C78" s="20"/>
      <c r="D78" s="21"/>
      <c r="E78" s="13"/>
      <c r="F78" s="13"/>
      <c r="G78" s="4"/>
      <c r="H78" s="14"/>
      <c r="I78" s="13"/>
      <c r="J78" s="19"/>
      <c r="K78" s="19"/>
    </row>
    <row r="79" spans="1:11" ht="12.75">
      <c r="A79" s="5"/>
      <c r="B79" s="12"/>
      <c r="C79" s="20"/>
      <c r="D79" s="21"/>
      <c r="E79" s="13"/>
      <c r="F79" s="13"/>
      <c r="G79" s="4"/>
      <c r="H79" s="14"/>
      <c r="I79" s="13"/>
      <c r="J79" s="19"/>
      <c r="K79" s="19"/>
    </row>
    <row r="80" spans="1:11" ht="12.75">
      <c r="A80" s="5"/>
      <c r="B80" s="12"/>
      <c r="C80" s="20"/>
      <c r="D80" s="21"/>
      <c r="E80" s="13"/>
      <c r="F80" s="13"/>
      <c r="G80" s="4"/>
      <c r="H80" s="14"/>
      <c r="I80" s="13"/>
      <c r="J80" s="19"/>
      <c r="K80" s="19"/>
    </row>
    <row r="81" spans="1:11" ht="12.75">
      <c r="A81" s="5"/>
      <c r="B81" s="12"/>
      <c r="C81" s="20"/>
      <c r="D81" s="21"/>
      <c r="E81" s="13"/>
      <c r="F81" s="13"/>
      <c r="G81" s="4"/>
      <c r="H81" s="14"/>
      <c r="I81" s="13"/>
      <c r="J81" s="19"/>
      <c r="K81" s="19"/>
    </row>
    <row r="82" spans="1:11" ht="12.75">
      <c r="A82" s="5"/>
      <c r="B82" s="12"/>
      <c r="C82" s="20"/>
      <c r="D82" s="21"/>
      <c r="E82" s="13"/>
      <c r="F82" s="13"/>
      <c r="G82" s="4"/>
      <c r="H82" s="14"/>
      <c r="I82" s="13"/>
      <c r="J82" s="19"/>
      <c r="K82" s="19"/>
    </row>
    <row r="83" spans="1:11" ht="12.75">
      <c r="A83" s="5"/>
      <c r="B83" s="12"/>
      <c r="C83" s="20"/>
      <c r="D83" s="21"/>
      <c r="E83" s="13"/>
      <c r="F83" s="13"/>
      <c r="G83" s="4"/>
      <c r="H83" s="14"/>
      <c r="I83" s="13"/>
      <c r="J83" s="19"/>
      <c r="K83" s="19"/>
    </row>
    <row r="84" spans="1:11" ht="12.75">
      <c r="A84" s="5"/>
      <c r="B84" s="12"/>
      <c r="C84" s="20"/>
      <c r="D84" s="21"/>
      <c r="E84" s="13"/>
      <c r="F84" s="13"/>
      <c r="G84" s="4"/>
      <c r="H84" s="14"/>
      <c r="I84" s="13"/>
      <c r="J84" s="19"/>
      <c r="K84" s="19"/>
    </row>
    <row r="85" spans="1:11" ht="12.75">
      <c r="A85" s="5"/>
      <c r="B85" s="12"/>
      <c r="C85" s="20"/>
      <c r="D85" s="21"/>
      <c r="E85" s="13"/>
      <c r="F85" s="13"/>
      <c r="G85" s="4"/>
      <c r="H85" s="4"/>
      <c r="I85" s="4"/>
      <c r="J85" s="19"/>
      <c r="K85" s="19"/>
    </row>
    <row r="86" spans="1:11" ht="12.75">
      <c r="A86" s="22"/>
      <c r="B86" s="22"/>
      <c r="C86" s="2"/>
      <c r="D86" s="2"/>
      <c r="E86" s="13"/>
      <c r="F86" s="13"/>
      <c r="G86" s="4"/>
      <c r="H86" s="4"/>
      <c r="I86" s="4"/>
      <c r="J86" s="19"/>
      <c r="K86" s="19"/>
    </row>
    <row r="87" spans="1:11" ht="12.75">
      <c r="A87" s="12"/>
      <c r="B87" s="12"/>
      <c r="C87" s="2"/>
      <c r="D87" s="2"/>
      <c r="E87" s="13"/>
      <c r="F87" s="13"/>
      <c r="G87" s="23"/>
      <c r="H87" s="4"/>
      <c r="I87" s="4"/>
      <c r="J87" s="19"/>
      <c r="K87" s="19"/>
    </row>
    <row r="88" spans="1:11" ht="12.75">
      <c r="A88" s="2"/>
      <c r="B88" s="2"/>
      <c r="C88" s="2"/>
      <c r="D88" s="2"/>
      <c r="E88" s="13"/>
      <c r="F88" s="24"/>
      <c r="G88" s="2"/>
      <c r="H88" s="2"/>
      <c r="I88" s="2"/>
      <c r="J88" s="2"/>
      <c r="K88" s="2"/>
    </row>
    <row r="89" spans="1:1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2.75">
      <c r="A90" s="25"/>
      <c r="B90" s="25"/>
      <c r="C90" s="25"/>
      <c r="D90" s="3"/>
      <c r="E90" s="2"/>
      <c r="F90" s="2"/>
      <c r="G90" s="2"/>
      <c r="H90" s="2"/>
      <c r="I90" s="2"/>
      <c r="J90" s="2"/>
      <c r="K90" s="2"/>
    </row>
    <row r="91" spans="1:11" ht="12.75">
      <c r="A91" s="25"/>
      <c r="B91" s="25"/>
      <c r="C91" s="25"/>
      <c r="D91" s="3"/>
      <c r="E91" s="2"/>
      <c r="F91" s="2"/>
      <c r="G91" s="2"/>
      <c r="H91" s="2"/>
      <c r="I91" s="2"/>
      <c r="J91" s="2"/>
      <c r="K91" s="2"/>
    </row>
    <row r="92" spans="1:11" ht="12.75">
      <c r="A92" s="25"/>
      <c r="B92" s="25"/>
      <c r="C92" s="25"/>
      <c r="D92" s="3"/>
      <c r="E92" s="2"/>
      <c r="F92" s="2"/>
      <c r="G92" s="2"/>
      <c r="H92" s="2"/>
      <c r="I92" s="2"/>
      <c r="J92" s="2"/>
      <c r="K92" s="2"/>
    </row>
    <row r="93" spans="1:11" ht="12.75">
      <c r="A93" s="25"/>
      <c r="B93" s="25"/>
      <c r="C93" s="25"/>
      <c r="D93" s="3"/>
      <c r="E93" s="2"/>
      <c r="F93" s="2"/>
      <c r="G93" s="2"/>
      <c r="H93" s="2"/>
      <c r="I93" s="2"/>
      <c r="J93" s="2"/>
      <c r="K93" s="2"/>
    </row>
    <row r="94" spans="1:11" ht="12.75">
      <c r="A94" s="25"/>
      <c r="B94" s="25"/>
      <c r="C94" s="25"/>
      <c r="D94" s="3"/>
      <c r="E94" s="2"/>
      <c r="F94" s="2"/>
      <c r="G94" s="2"/>
      <c r="H94" s="2"/>
      <c r="I94" s="2"/>
      <c r="J94" s="2"/>
      <c r="K94" s="2"/>
    </row>
    <row r="95" spans="1:11" ht="12.75">
      <c r="A95" s="25"/>
      <c r="B95" s="25"/>
      <c r="C95" s="25"/>
      <c r="D95" s="3"/>
      <c r="E95" s="2"/>
      <c r="F95" s="2"/>
      <c r="G95" s="2"/>
      <c r="H95" s="2"/>
      <c r="I95" s="2"/>
      <c r="J95" s="2"/>
      <c r="K95" s="2"/>
    </row>
    <row r="96" spans="1:11" ht="12.75">
      <c r="A96" s="25"/>
      <c r="B96" s="25"/>
      <c r="C96" s="25"/>
      <c r="D96" s="3"/>
      <c r="E96" s="2"/>
      <c r="F96" s="2"/>
      <c r="G96" s="2"/>
      <c r="H96" s="2"/>
      <c r="I96" s="2"/>
      <c r="J96" s="2"/>
      <c r="K96" s="2"/>
    </row>
    <row r="97" spans="1:11" ht="12.75">
      <c r="A97" s="25"/>
      <c r="B97" s="25"/>
      <c r="C97" s="25"/>
      <c r="D97" s="3"/>
      <c r="E97" s="2"/>
      <c r="F97" s="2"/>
      <c r="G97" s="2"/>
      <c r="H97" s="2"/>
      <c r="I97" s="2"/>
      <c r="J97" s="26"/>
      <c r="K97" s="26"/>
    </row>
    <row r="98" spans="1:11" ht="12.75">
      <c r="A98" s="25"/>
      <c r="B98" s="25"/>
      <c r="C98" s="25"/>
      <c r="D98" s="3"/>
      <c r="E98" s="2"/>
      <c r="F98" s="2"/>
      <c r="G98" s="2"/>
      <c r="H98" s="2"/>
      <c r="I98" s="2"/>
      <c r="J98" s="27"/>
      <c r="K98" s="28"/>
    </row>
    <row r="99" spans="1:11" ht="12.75">
      <c r="A99" s="27"/>
      <c r="B99" s="27"/>
      <c r="C99" s="27"/>
      <c r="D99" s="2"/>
      <c r="E99" s="2"/>
      <c r="F99" s="2"/>
      <c r="G99" s="2"/>
      <c r="H99" s="2"/>
      <c r="I99" s="2"/>
      <c r="J99" s="2"/>
      <c r="K99" s="2"/>
    </row>
    <row r="100" spans="1:11" ht="12.75">
      <c r="A100" s="27"/>
      <c r="B100" s="2"/>
      <c r="C100" s="27"/>
      <c r="D100" s="2"/>
      <c r="E100" s="2"/>
      <c r="F100" s="2"/>
      <c r="G100" s="2"/>
      <c r="H100" s="2"/>
      <c r="I100" s="2"/>
      <c r="J100" s="2"/>
      <c r="K100" s="2"/>
    </row>
  </sheetData>
  <sheetProtection/>
  <mergeCells count="2">
    <mergeCell ref="A73:K73"/>
    <mergeCell ref="B2:H2"/>
  </mergeCells>
  <printOptions horizontalCentered="1" verticalCentered="1"/>
  <pageMargins left="0.5" right="0.5" top="0.5" bottom="0.5" header="0" footer="0"/>
  <pageSetup horizontalDpi="600" verticalDpi="600" orientation="portrait" scale="80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Earthwork Projects</dc:title>
  <dc:subject/>
  <dc:creator>Chad</dc:creator>
  <cp:keywords/>
  <dc:description/>
  <cp:lastModifiedBy>Karen M. Lovering</cp:lastModifiedBy>
  <cp:lastPrinted>2023-07-19T14:40:35Z</cp:lastPrinted>
  <dcterms:created xsi:type="dcterms:W3CDTF">1998-02-19T20:20:46Z</dcterms:created>
  <dcterms:modified xsi:type="dcterms:W3CDTF">2023-10-24T13:41:55Z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Deborah A. Chavies</vt:lpwstr>
  </property>
  <property fmtid="{D5CDD505-2E9C-101B-9397-08002B2CF9AE}" pid="3" name="Order">
    <vt:lpwstr>15400.0000000000</vt:lpwstr>
  </property>
  <property fmtid="{D5CDD505-2E9C-101B-9397-08002B2CF9AE}" pid="4" name="display_urn:schemas-microsoft-com:office:office#Author">
    <vt:lpwstr>Lori A. Strickland</vt:lpwstr>
  </property>
  <property fmtid="{D5CDD505-2E9C-101B-9397-08002B2CF9AE}" pid="5" name="Category">
    <vt:lpwstr>Resource</vt:lpwstr>
  </property>
  <property fmtid="{D5CDD505-2E9C-101B-9397-08002B2CF9AE}" pid="6" name="URL">
    <vt:lpwstr/>
  </property>
</Properties>
</file>